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网上电子申报服务统计表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L8" i="2"/>
  <c r="L9"/>
  <c r="L10"/>
  <c r="L11"/>
  <c r="L12"/>
  <c r="L14"/>
  <c r="I8"/>
  <c r="I9"/>
  <c r="I10"/>
  <c r="I11"/>
  <c r="I12"/>
  <c r="I13"/>
  <c r="I14"/>
  <c r="E8"/>
  <c r="E9"/>
  <c r="E10"/>
  <c r="E11"/>
  <c r="E12"/>
  <c r="E13"/>
  <c r="E14"/>
  <c r="E15"/>
  <c r="C15"/>
  <c r="D15"/>
  <c r="F15"/>
  <c r="G15"/>
  <c r="I15" s="1"/>
  <c r="H15"/>
  <c r="J15"/>
  <c r="K15"/>
  <c r="L15" s="1"/>
  <c r="M15"/>
  <c r="N15"/>
  <c r="O15"/>
  <c r="P15"/>
  <c r="Q15"/>
  <c r="R15"/>
  <c r="B15"/>
  <c r="L7"/>
  <c r="I7"/>
  <c r="E7"/>
</calcChain>
</file>

<file path=xl/sharedStrings.xml><?xml version="1.0" encoding="utf-8"?>
<sst xmlns="http://schemas.openxmlformats.org/spreadsheetml/2006/main" count="39" uniqueCount="37">
  <si>
    <t>在线咨询量</t>
    <phoneticPr fontId="1" type="noConversion"/>
  </si>
  <si>
    <t>电话咨询量</t>
    <phoneticPr fontId="1" type="noConversion"/>
  </si>
  <si>
    <t>上门服务</t>
    <phoneticPr fontId="1" type="noConversion"/>
  </si>
  <si>
    <t>纳税人培训</t>
    <phoneticPr fontId="1" type="noConversion"/>
  </si>
  <si>
    <t>回访情况</t>
    <phoneticPr fontId="1" type="noConversion"/>
  </si>
  <si>
    <t>税局驻点情况</t>
    <phoneticPr fontId="1" type="noConversion"/>
  </si>
  <si>
    <t>呼入总数</t>
    <phoneticPr fontId="1" type="noConversion"/>
  </si>
  <si>
    <t>机器人解决</t>
    <phoneticPr fontId="1" type="noConversion"/>
  </si>
  <si>
    <t>客服解决</t>
    <phoneticPr fontId="1" type="noConversion"/>
  </si>
  <si>
    <t>接通率</t>
    <phoneticPr fontId="1" type="noConversion"/>
  </si>
  <si>
    <t>拨打热线总数</t>
    <phoneticPr fontId="1" type="noConversion"/>
  </si>
  <si>
    <t>接通数</t>
    <phoneticPr fontId="1" type="noConversion"/>
  </si>
  <si>
    <t>服务总数</t>
    <phoneticPr fontId="1" type="noConversion"/>
  </si>
  <si>
    <t>解决数</t>
    <phoneticPr fontId="1" type="noConversion"/>
  </si>
  <si>
    <t>解决率</t>
    <phoneticPr fontId="1" type="noConversion"/>
  </si>
  <si>
    <t>人数</t>
    <phoneticPr fontId="1" type="noConversion"/>
  </si>
  <si>
    <t>合计</t>
    <phoneticPr fontId="1" type="noConversion"/>
  </si>
  <si>
    <t>栏目</t>
    <phoneticPr fontId="1" type="noConversion"/>
  </si>
  <si>
    <t>4=3/1</t>
    <phoneticPr fontId="1" type="noConversion"/>
  </si>
  <si>
    <t>8=6/5</t>
    <phoneticPr fontId="1" type="noConversion"/>
  </si>
  <si>
    <t>11=10/9</t>
    <phoneticPr fontId="1" type="noConversion"/>
  </si>
  <si>
    <t>培训 场次</t>
    <phoneticPr fontId="1" type="noConversion"/>
  </si>
  <si>
    <t>培训 户次</t>
    <phoneticPr fontId="1" type="noConversion"/>
  </si>
  <si>
    <t>上门 回访</t>
    <phoneticPr fontId="1" type="noConversion"/>
  </si>
  <si>
    <t>驻点 个数</t>
    <phoneticPr fontId="1" type="noConversion"/>
  </si>
  <si>
    <t>服务公司</t>
    <phoneticPr fontId="1" type="noConversion"/>
  </si>
  <si>
    <t>税友软件集团股份有限公司</t>
  </si>
  <si>
    <t>北京用友政务软件有限公司</t>
  </si>
  <si>
    <t>上海华博信息服务有限公司</t>
  </si>
  <si>
    <t>上海神计信息系统工程有限公司</t>
  </si>
  <si>
    <t>上海博天信息技术有限公司</t>
  </si>
  <si>
    <t>上海中软计算机系统工程有限公司</t>
  </si>
  <si>
    <t>万达信息股份有限公司</t>
  </si>
  <si>
    <t>浪潮软件集团有限公司</t>
  </si>
  <si>
    <t>电话    回访</t>
    <phoneticPr fontId="1" type="noConversion"/>
  </si>
  <si>
    <t>附件7</t>
    <phoneticPr fontId="1" type="noConversion"/>
  </si>
  <si>
    <t xml:space="preserve">       2018年上半年度网上电子申报服务统计表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</si>
</sst>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workbookViewId="0">
      <selection activeCell="H10" sqref="H10"/>
    </sheetView>
  </sheetViews>
  <sheetFormatPr defaultRowHeight="13.5"/>
  <cols>
    <col min="1" max="1" width="24.875" style="2" customWidth="1"/>
    <col min="2" max="2" width="8" style="2" bestFit="1" customWidth="1"/>
    <col min="3" max="3" width="6.75" style="2" bestFit="1" customWidth="1"/>
    <col min="4" max="4" width="8" style="2" bestFit="1" customWidth="1"/>
    <col min="5" max="5" width="6.375" style="2" bestFit="1" customWidth="1"/>
    <col min="6" max="8" width="9" style="2" bestFit="1" customWidth="1"/>
    <col min="9" max="9" width="6.375" style="2" bestFit="1" customWidth="1"/>
    <col min="10" max="10" width="8" style="2" bestFit="1" customWidth="1"/>
    <col min="11" max="11" width="6.375" style="2" bestFit="1" customWidth="1"/>
    <col min="12" max="12" width="6.75" style="2" bestFit="1" customWidth="1"/>
    <col min="13" max="13" width="4.75" style="2" bestFit="1" customWidth="1"/>
    <col min="14" max="14" width="5.875" style="2" customWidth="1"/>
    <col min="15" max="15" width="7.25" style="2" customWidth="1"/>
    <col min="16" max="16" width="6" style="2" bestFit="1" customWidth="1"/>
    <col min="17" max="18" width="5.25" style="2" customWidth="1"/>
    <col min="19" max="16384" width="9" style="2"/>
  </cols>
  <sheetData>
    <row r="1" spans="1:18" ht="13.5" customHeight="1">
      <c r="A1" s="8" t="s">
        <v>35</v>
      </c>
    </row>
    <row r="2" spans="1:18" ht="31.5" customHeight="1">
      <c r="A2" s="14" t="s">
        <v>36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8.2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s="3" customFormat="1" ht="20.25" customHeight="1">
      <c r="A4" s="15" t="s">
        <v>25</v>
      </c>
      <c r="B4" s="17" t="s">
        <v>0</v>
      </c>
      <c r="C4" s="18"/>
      <c r="D4" s="18"/>
      <c r="E4" s="19"/>
      <c r="F4" s="17" t="s">
        <v>1</v>
      </c>
      <c r="G4" s="18"/>
      <c r="H4" s="18"/>
      <c r="I4" s="19"/>
      <c r="J4" s="17" t="s">
        <v>2</v>
      </c>
      <c r="K4" s="18"/>
      <c r="L4" s="19"/>
      <c r="M4" s="17" t="s">
        <v>3</v>
      </c>
      <c r="N4" s="19"/>
      <c r="O4" s="17" t="s">
        <v>4</v>
      </c>
      <c r="P4" s="19"/>
      <c r="Q4" s="17" t="s">
        <v>5</v>
      </c>
      <c r="R4" s="19"/>
    </row>
    <row r="5" spans="1:18" s="3" customFormat="1" ht="37.5" customHeight="1">
      <c r="A5" s="16"/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8</v>
      </c>
      <c r="I5" s="1" t="s">
        <v>9</v>
      </c>
      <c r="J5" s="1" t="s">
        <v>12</v>
      </c>
      <c r="K5" s="1" t="s">
        <v>13</v>
      </c>
      <c r="L5" s="1" t="s">
        <v>14</v>
      </c>
      <c r="M5" s="4" t="s">
        <v>21</v>
      </c>
      <c r="N5" s="4" t="s">
        <v>22</v>
      </c>
      <c r="O5" s="6" t="s">
        <v>34</v>
      </c>
      <c r="P5" s="4" t="s">
        <v>23</v>
      </c>
      <c r="Q5" s="4" t="s">
        <v>24</v>
      </c>
      <c r="R5" s="4" t="s">
        <v>15</v>
      </c>
    </row>
    <row r="6" spans="1:18" s="3" customFormat="1" ht="12" customHeight="1">
      <c r="A6" s="5" t="s">
        <v>17</v>
      </c>
      <c r="B6" s="7">
        <v>1</v>
      </c>
      <c r="C6" s="7">
        <v>2</v>
      </c>
      <c r="D6" s="7">
        <v>3</v>
      </c>
      <c r="E6" s="7" t="s">
        <v>18</v>
      </c>
      <c r="F6" s="7">
        <v>5</v>
      </c>
      <c r="G6" s="7">
        <v>6</v>
      </c>
      <c r="H6" s="7">
        <v>7</v>
      </c>
      <c r="I6" s="7" t="s">
        <v>19</v>
      </c>
      <c r="J6" s="7">
        <v>9</v>
      </c>
      <c r="K6" s="7">
        <v>10</v>
      </c>
      <c r="L6" s="7" t="s">
        <v>20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</row>
    <row r="7" spans="1:18" s="3" customFormat="1" ht="19.5" customHeight="1">
      <c r="A7" s="11" t="s">
        <v>26</v>
      </c>
      <c r="B7" s="10">
        <v>169268</v>
      </c>
      <c r="C7" s="10">
        <v>11623</v>
      </c>
      <c r="D7" s="10">
        <v>157645</v>
      </c>
      <c r="E7" s="9">
        <f>D7/B7*100</f>
        <v>93.13337429401895</v>
      </c>
      <c r="F7" s="10">
        <v>263538</v>
      </c>
      <c r="G7" s="10">
        <v>252869</v>
      </c>
      <c r="H7" s="10">
        <v>245282.93</v>
      </c>
      <c r="I7" s="9">
        <f>G7/F7*100</f>
        <v>95.951627469283366</v>
      </c>
      <c r="J7" s="10">
        <v>1045</v>
      </c>
      <c r="K7" s="10">
        <v>1045</v>
      </c>
      <c r="L7" s="9">
        <f>K7/J7*100</f>
        <v>100</v>
      </c>
      <c r="M7" s="10">
        <v>41</v>
      </c>
      <c r="N7" s="10">
        <v>5259</v>
      </c>
      <c r="O7" s="10">
        <v>0</v>
      </c>
      <c r="P7" s="10">
        <v>0</v>
      </c>
      <c r="Q7" s="10">
        <v>7</v>
      </c>
      <c r="R7" s="10">
        <v>14</v>
      </c>
    </row>
    <row r="8" spans="1:18" s="3" customFormat="1" ht="19.5" customHeight="1">
      <c r="A8" s="12" t="s">
        <v>27</v>
      </c>
      <c r="B8" s="10">
        <v>90451</v>
      </c>
      <c r="C8" s="10">
        <v>4547</v>
      </c>
      <c r="D8" s="10">
        <v>85928</v>
      </c>
      <c r="E8" s="9">
        <f t="shared" ref="E8:E15" si="0">D8/B8*100</f>
        <v>94.999502493062536</v>
      </c>
      <c r="F8" s="10">
        <v>225108</v>
      </c>
      <c r="G8" s="10">
        <v>203486</v>
      </c>
      <c r="H8" s="10">
        <v>202790</v>
      </c>
      <c r="I8" s="9">
        <f t="shared" ref="I8:I15" si="1">G8/F8*100</f>
        <v>90.394832702525008</v>
      </c>
      <c r="J8" s="10">
        <v>253</v>
      </c>
      <c r="K8" s="10">
        <v>253</v>
      </c>
      <c r="L8" s="9">
        <f t="shared" ref="L8:L15" si="2">K8/J8*100</f>
        <v>100</v>
      </c>
      <c r="M8" s="10">
        <v>114</v>
      </c>
      <c r="N8" s="10">
        <v>7258</v>
      </c>
      <c r="O8" s="10">
        <v>17050</v>
      </c>
      <c r="P8" s="10">
        <v>532</v>
      </c>
      <c r="Q8" s="10">
        <v>3</v>
      </c>
      <c r="R8" s="10">
        <v>8</v>
      </c>
    </row>
    <row r="9" spans="1:18" s="3" customFormat="1" ht="19.5" customHeight="1">
      <c r="A9" s="12" t="s">
        <v>28</v>
      </c>
      <c r="B9" s="10">
        <v>84710</v>
      </c>
      <c r="C9" s="10">
        <v>8762</v>
      </c>
      <c r="D9" s="10">
        <v>75948</v>
      </c>
      <c r="E9" s="9">
        <f t="shared" si="0"/>
        <v>89.656475032463703</v>
      </c>
      <c r="F9" s="10">
        <v>291761</v>
      </c>
      <c r="G9" s="10">
        <v>244577</v>
      </c>
      <c r="H9" s="10">
        <v>246394</v>
      </c>
      <c r="I9" s="9">
        <f t="shared" si="1"/>
        <v>83.827859103855545</v>
      </c>
      <c r="J9" s="10">
        <v>1019</v>
      </c>
      <c r="K9" s="10">
        <v>1019</v>
      </c>
      <c r="L9" s="9">
        <f t="shared" si="2"/>
        <v>100</v>
      </c>
      <c r="M9" s="10">
        <v>84</v>
      </c>
      <c r="N9" s="10">
        <v>8507</v>
      </c>
      <c r="O9" s="10">
        <v>19218</v>
      </c>
      <c r="P9" s="10">
        <v>0</v>
      </c>
      <c r="Q9" s="10">
        <v>4</v>
      </c>
      <c r="R9" s="10">
        <v>11</v>
      </c>
    </row>
    <row r="10" spans="1:18" s="3" customFormat="1" ht="19.5" customHeight="1">
      <c r="A10" s="12" t="s">
        <v>29</v>
      </c>
      <c r="B10" s="10">
        <v>331517</v>
      </c>
      <c r="C10" s="10">
        <v>4202</v>
      </c>
      <c r="D10" s="10">
        <v>327447</v>
      </c>
      <c r="E10" s="9">
        <f t="shared" si="0"/>
        <v>98.772310318927836</v>
      </c>
      <c r="F10" s="10">
        <v>156839</v>
      </c>
      <c r="G10" s="10">
        <v>146299</v>
      </c>
      <c r="H10" s="10">
        <v>146299</v>
      </c>
      <c r="I10" s="9">
        <f t="shared" si="1"/>
        <v>93.279732719540419</v>
      </c>
      <c r="J10" s="10">
        <v>25</v>
      </c>
      <c r="K10" s="10">
        <v>25</v>
      </c>
      <c r="L10" s="9">
        <f t="shared" si="2"/>
        <v>100</v>
      </c>
      <c r="M10" s="10">
        <v>47</v>
      </c>
      <c r="N10" s="10">
        <v>1132</v>
      </c>
      <c r="O10" s="10">
        <v>42915</v>
      </c>
      <c r="P10" s="10">
        <v>19</v>
      </c>
      <c r="Q10" s="10">
        <v>3</v>
      </c>
      <c r="R10" s="10">
        <v>9</v>
      </c>
    </row>
    <row r="11" spans="1:18" s="3" customFormat="1" ht="19.5" customHeight="1">
      <c r="A11" s="12" t="s">
        <v>30</v>
      </c>
      <c r="B11" s="10">
        <v>62321</v>
      </c>
      <c r="C11" s="10">
        <v>3598</v>
      </c>
      <c r="D11" s="10">
        <v>58723</v>
      </c>
      <c r="E11" s="9">
        <f t="shared" si="0"/>
        <v>94.226665169044139</v>
      </c>
      <c r="F11" s="10">
        <v>247961</v>
      </c>
      <c r="G11" s="10">
        <v>226652</v>
      </c>
      <c r="H11" s="10">
        <v>226436</v>
      </c>
      <c r="I11" s="9">
        <f t="shared" si="1"/>
        <v>91.40630986324463</v>
      </c>
      <c r="J11" s="10">
        <v>216</v>
      </c>
      <c r="K11" s="10">
        <v>216</v>
      </c>
      <c r="L11" s="9">
        <f t="shared" si="2"/>
        <v>100</v>
      </c>
      <c r="M11" s="10">
        <v>16</v>
      </c>
      <c r="N11" s="10">
        <v>2111</v>
      </c>
      <c r="O11" s="10">
        <v>17500</v>
      </c>
      <c r="P11" s="10">
        <v>0</v>
      </c>
      <c r="Q11" s="10">
        <v>4</v>
      </c>
      <c r="R11" s="10">
        <v>5</v>
      </c>
    </row>
    <row r="12" spans="1:18" s="3" customFormat="1" ht="19.5" customHeight="1">
      <c r="A12" s="12" t="s">
        <v>31</v>
      </c>
      <c r="B12" s="10">
        <v>99583</v>
      </c>
      <c r="C12" s="10">
        <v>3860</v>
      </c>
      <c r="D12" s="10">
        <v>95723</v>
      </c>
      <c r="E12" s="9">
        <f t="shared" si="0"/>
        <v>96.123836397778746</v>
      </c>
      <c r="F12" s="10">
        <v>223375</v>
      </c>
      <c r="G12" s="10">
        <v>209397</v>
      </c>
      <c r="H12" s="10">
        <v>209303</v>
      </c>
      <c r="I12" s="9">
        <f t="shared" si="1"/>
        <v>93.742361499720204</v>
      </c>
      <c r="J12" s="10">
        <v>1185</v>
      </c>
      <c r="K12" s="10">
        <v>1185</v>
      </c>
      <c r="L12" s="9">
        <f t="shared" si="2"/>
        <v>100</v>
      </c>
      <c r="M12" s="10">
        <v>12</v>
      </c>
      <c r="N12" s="10">
        <v>3600</v>
      </c>
      <c r="O12" s="10">
        <v>3070</v>
      </c>
      <c r="P12" s="10">
        <v>196</v>
      </c>
      <c r="Q12" s="10">
        <v>4</v>
      </c>
      <c r="R12" s="10">
        <v>7</v>
      </c>
    </row>
    <row r="13" spans="1:18" s="3" customFormat="1" ht="19.5" customHeight="1">
      <c r="A13" s="12" t="s">
        <v>32</v>
      </c>
      <c r="B13" s="10">
        <v>60235</v>
      </c>
      <c r="C13" s="10">
        <v>2454</v>
      </c>
      <c r="D13" s="10">
        <v>57495</v>
      </c>
      <c r="E13" s="9">
        <f t="shared" si="0"/>
        <v>95.451149663816722</v>
      </c>
      <c r="F13" s="10">
        <v>299601</v>
      </c>
      <c r="G13" s="10">
        <v>284178</v>
      </c>
      <c r="H13" s="10">
        <v>284178</v>
      </c>
      <c r="I13" s="9">
        <f t="shared" si="1"/>
        <v>94.852153363974097</v>
      </c>
      <c r="J13" s="10">
        <v>0</v>
      </c>
      <c r="K13" s="10">
        <v>0</v>
      </c>
      <c r="L13" s="9"/>
      <c r="M13" s="10">
        <v>25</v>
      </c>
      <c r="N13" s="10">
        <v>15646</v>
      </c>
      <c r="O13" s="10">
        <v>910</v>
      </c>
      <c r="P13" s="10">
        <v>0</v>
      </c>
      <c r="Q13" s="10">
        <v>3</v>
      </c>
      <c r="R13" s="10">
        <v>4</v>
      </c>
    </row>
    <row r="14" spans="1:18" s="3" customFormat="1" ht="19.5" customHeight="1">
      <c r="A14" s="12" t="s">
        <v>33</v>
      </c>
      <c r="B14" s="10">
        <v>64323</v>
      </c>
      <c r="C14" s="10">
        <v>7346</v>
      </c>
      <c r="D14" s="10">
        <v>56977</v>
      </c>
      <c r="E14" s="9">
        <f t="shared" si="0"/>
        <v>88.579512771481433</v>
      </c>
      <c r="F14" s="10">
        <v>238445</v>
      </c>
      <c r="G14" s="10">
        <v>207199</v>
      </c>
      <c r="H14" s="10">
        <v>206653</v>
      </c>
      <c r="I14" s="9">
        <f t="shared" si="1"/>
        <v>86.895929879007738</v>
      </c>
      <c r="J14" s="10">
        <v>546</v>
      </c>
      <c r="K14" s="10">
        <v>546</v>
      </c>
      <c r="L14" s="9">
        <f t="shared" si="2"/>
        <v>100</v>
      </c>
      <c r="M14" s="10">
        <v>51</v>
      </c>
      <c r="N14" s="10">
        <v>4850</v>
      </c>
      <c r="O14" s="10">
        <v>10700</v>
      </c>
      <c r="P14" s="10">
        <v>360</v>
      </c>
      <c r="Q14" s="10">
        <v>4</v>
      </c>
      <c r="R14" s="10">
        <v>10</v>
      </c>
    </row>
    <row r="15" spans="1:18" s="3" customFormat="1" ht="19.5" customHeight="1">
      <c r="A15" s="5" t="s">
        <v>16</v>
      </c>
      <c r="B15" s="10">
        <f>SUM(B7:B14)</f>
        <v>962408</v>
      </c>
      <c r="C15" s="10">
        <f t="shared" ref="C15:R15" si="3">SUM(C7:C14)</f>
        <v>46392</v>
      </c>
      <c r="D15" s="10">
        <f t="shared" si="3"/>
        <v>915886</v>
      </c>
      <c r="E15" s="9">
        <f t="shared" si="0"/>
        <v>95.166083407452973</v>
      </c>
      <c r="F15" s="10">
        <f t="shared" si="3"/>
        <v>1946628</v>
      </c>
      <c r="G15" s="10">
        <f t="shared" si="3"/>
        <v>1774657</v>
      </c>
      <c r="H15" s="10">
        <f t="shared" si="3"/>
        <v>1767335.93</v>
      </c>
      <c r="I15" s="9">
        <f t="shared" si="1"/>
        <v>91.165697811805842</v>
      </c>
      <c r="J15" s="10">
        <f t="shared" si="3"/>
        <v>4289</v>
      </c>
      <c r="K15" s="10">
        <f t="shared" si="3"/>
        <v>4289</v>
      </c>
      <c r="L15" s="9">
        <f t="shared" si="2"/>
        <v>100</v>
      </c>
      <c r="M15" s="10">
        <f t="shared" si="3"/>
        <v>390</v>
      </c>
      <c r="N15" s="10">
        <f t="shared" si="3"/>
        <v>48363</v>
      </c>
      <c r="O15" s="10">
        <f t="shared" si="3"/>
        <v>111363</v>
      </c>
      <c r="P15" s="10">
        <f t="shared" si="3"/>
        <v>1107</v>
      </c>
      <c r="Q15" s="10">
        <f t="shared" si="3"/>
        <v>32</v>
      </c>
      <c r="R15" s="10">
        <f t="shared" si="3"/>
        <v>68</v>
      </c>
    </row>
    <row r="20" spans="4:4">
      <c r="D20" s="13"/>
    </row>
  </sheetData>
  <mergeCells count="9">
    <mergeCell ref="A2:R2"/>
    <mergeCell ref="A4:A5"/>
    <mergeCell ref="B4:E4"/>
    <mergeCell ref="F4:I4"/>
    <mergeCell ref="J4:L4"/>
    <mergeCell ref="M4:N4"/>
    <mergeCell ref="O4:P4"/>
    <mergeCell ref="Q4:R4"/>
    <mergeCell ref="A3:R3"/>
  </mergeCells>
  <phoneticPr fontId="1" type="noConversion"/>
  <pageMargins left="0.37" right="0.16" top="0.74803149606299213" bottom="0.74803149606299213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O7"/>
  <sheetViews>
    <sheetView workbookViewId="0">
      <selection activeCell="D18" sqref="D18"/>
    </sheetView>
  </sheetViews>
  <sheetFormatPr defaultRowHeight="13.5"/>
  <cols>
    <col min="1" max="1" width="47.125" bestFit="1" customWidth="1"/>
  </cols>
  <sheetData>
    <row r="3" spans="1:15" s="3" customFormat="1" ht="16.5" customHeight="1">
      <c r="A3" s="21"/>
      <c r="B3" s="22"/>
    </row>
    <row r="4" spans="1:15">
      <c r="A4" s="23"/>
    </row>
    <row r="5" spans="1:15">
      <c r="A5" s="24"/>
    </row>
    <row r="6" spans="1:15">
      <c r="A6" s="24"/>
    </row>
    <row r="7" spans="1:15">
      <c r="D7" s="24"/>
      <c r="E7" s="24"/>
      <c r="I7" s="24"/>
      <c r="J7" s="24"/>
      <c r="N7" s="24"/>
      <c r="O7" s="24"/>
    </row>
  </sheetData>
  <mergeCells count="5">
    <mergeCell ref="A3:B3"/>
    <mergeCell ref="A4:A6"/>
    <mergeCell ref="D7:E7"/>
    <mergeCell ref="I7:J7"/>
    <mergeCell ref="N7:O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网上电子申报服务统计表</vt:lpstr>
      <vt:lpstr>Sheet3</vt:lpstr>
    </vt:vector>
  </TitlesOfParts>
  <Company>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</cp:lastModifiedBy>
  <cp:lastPrinted>2018-09-10T07:28:39Z</cp:lastPrinted>
  <dcterms:created xsi:type="dcterms:W3CDTF">2017-01-19T06:19:55Z</dcterms:created>
  <dcterms:modified xsi:type="dcterms:W3CDTF">2018-09-10T07:44:59Z</dcterms:modified>
</cp:coreProperties>
</file>