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购改租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<sst xmlns="http://schemas.openxmlformats.org/spreadsheetml/2006/main" count="37" uniqueCount="37">
  <si>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省份</t>
  </si>
  <si>
    <t>合计</t>
  </si>
  <si>
    <t>东部地区</t>
  </si>
  <si>
    <t>中部地区</t>
  </si>
  <si>
    <t>西部地区</t>
  </si>
  <si>
    <t>新疆兵团</t>
  </si>
  <si>
    <r>
      <t xml:space="preserve">                   </t>
    </r>
    <r>
      <rPr>
        <sz val="12"/>
        <rFont val="宋体"/>
        <family val="0"/>
      </rPr>
      <t>单位：套</t>
    </r>
  </si>
  <si>
    <t>附件：</t>
  </si>
  <si>
    <t>2010年中央财政补助相关地区购买、改建、租赁廉租住房任务</t>
  </si>
  <si>
    <t>辽宁</t>
  </si>
  <si>
    <t>福建</t>
  </si>
  <si>
    <t>山东</t>
  </si>
  <si>
    <t>河北</t>
  </si>
  <si>
    <t>山西</t>
  </si>
  <si>
    <t>吉林</t>
  </si>
  <si>
    <t>黑龙江</t>
  </si>
  <si>
    <t>安徽</t>
  </si>
  <si>
    <t>江西</t>
  </si>
  <si>
    <t>河南</t>
  </si>
  <si>
    <t>湖北</t>
  </si>
  <si>
    <t>湖南</t>
  </si>
  <si>
    <t>海南</t>
  </si>
  <si>
    <t>内蒙古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</si>
  <si>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</si>
  <si>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</si>
  <si>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</si>
  <si>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</si>
  <si>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</si>
  <si>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</si>
  <si>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</si>
  <si>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</si>
  <si>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</si>
  <si>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</si>
  <si>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</si>
  <si>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2010年目标责任书中新增廉租住房</t>
  </si>
  <si>
    <t>2010年预算内投资补助新建廉租住房</t>
  </si>
  <si>
    <t>2010年购买、改建、租赁廉租住房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</si>
</sst>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14"/>
      <name val="宋体"/>
      <family val="0"/>
    </font>
    <font>
      <b/>
      <sz val="12"/>
      <name val="黑体"/>
      <family val="0"/>
    </font>
    <font>
      <sz val="12"/>
      <name val="黑体"/>
      <family val="0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12.75390625" style="0" customWidth="1"/>
    <col min="2" max="2" width="21.375" style="0" customWidth="1"/>
    <col min="3" max="3" width="23.125" style="0" customWidth="1"/>
    <col min="4" max="4" width="21.875" style="0" customWidth="1"/>
  </cols>
  <sheetData>
    <row r="1" ht="18.75">
      <c r="A1" s="4" t="s">
        <v>7</v>
      </c>
    </row>
    <row r="2" spans="1:4" ht="42" customHeight="1">
      <c r="A2" s="9" t="s">
        <v>8</v>
      </c>
      <c r="B2" s="9"/>
      <c r="C2" s="9"/>
      <c r="D2" s="9"/>
    </row>
    <row r="3" ht="19.5" customHeight="1">
      <c r="D3" s="3" t="s">
        <v>6</v>
      </c>
    </row>
    <row r="4" spans="1:4" ht="47.25" customHeight="1">
      <c r="A4" s="5" t="s">
        <v>0</v>
      </c>
      <c r="B4" s="8" t="s">
        <v>34</v>
      </c>
      <c r="C4" s="8" t="s">
        <v>35</v>
      </c>
      <c r="D4" s="8" t="s">
        <v>36</v>
      </c>
    </row>
    <row r="5" spans="1:4" ht="18" customHeight="1">
      <c r="A5" s="6" t="s">
        <v>1</v>
      </c>
      <c r="B5" s="1">
        <f>B6+B10+B21</f>
        <v>1338964</v>
      </c>
      <c r="C5" s="1">
        <f>C6+C10+C21</f>
        <v>1185410</v>
      </c>
      <c r="D5" s="1">
        <f>D6+D10+D21</f>
        <v>153554</v>
      </c>
    </row>
    <row r="6" spans="1:4" ht="18" customHeight="1">
      <c r="A6" s="6" t="s">
        <v>2</v>
      </c>
      <c r="B6" s="1">
        <f>SUM(B7:B9)</f>
        <v>52000</v>
      </c>
      <c r="C6" s="1">
        <f>SUM(C7:C9)</f>
        <v>33429</v>
      </c>
      <c r="D6" s="1">
        <f>SUM(D7:D9)</f>
        <v>18571</v>
      </c>
    </row>
    <row r="7" spans="1:4" ht="18" customHeight="1">
      <c r="A7" s="7" t="s">
        <v>9</v>
      </c>
      <c r="B7" s="2">
        <v>11000</v>
      </c>
      <c r="C7" s="2">
        <v>10197</v>
      </c>
      <c r="D7" s="2">
        <f aca="true" t="shared" si="0" ref="D7:D34">B7-C7</f>
        <v>803</v>
      </c>
    </row>
    <row r="8" spans="1:4" ht="18" customHeight="1">
      <c r="A8" s="7" t="s">
        <v>10</v>
      </c>
      <c r="B8" s="2">
        <v>27400</v>
      </c>
      <c r="C8" s="2">
        <v>10733</v>
      </c>
      <c r="D8" s="2">
        <f t="shared" si="0"/>
        <v>16667</v>
      </c>
    </row>
    <row r="9" spans="1:4" ht="18" customHeight="1">
      <c r="A9" s="7" t="s">
        <v>11</v>
      </c>
      <c r="B9" s="2">
        <v>13600</v>
      </c>
      <c r="C9" s="2">
        <v>12499</v>
      </c>
      <c r="D9" s="2">
        <f t="shared" si="0"/>
        <v>1101</v>
      </c>
    </row>
    <row r="10" spans="1:4" ht="18" customHeight="1">
      <c r="A10" s="6" t="s">
        <v>3</v>
      </c>
      <c r="B10" s="1">
        <f>SUM(B11:B20)</f>
        <v>623821</v>
      </c>
      <c r="C10" s="1">
        <f>SUM(C11:C20)</f>
        <v>565739</v>
      </c>
      <c r="D10" s="1">
        <f>SUM(D11:D20)</f>
        <v>58082</v>
      </c>
    </row>
    <row r="11" spans="1:4" ht="18" customHeight="1">
      <c r="A11" s="7" t="s">
        <v>12</v>
      </c>
      <c r="B11" s="2">
        <v>25000</v>
      </c>
      <c r="C11" s="2">
        <v>7667</v>
      </c>
      <c r="D11" s="2">
        <f t="shared" si="0"/>
        <v>17333</v>
      </c>
    </row>
    <row r="12" spans="1:4" ht="18" customHeight="1">
      <c r="A12" s="7" t="s">
        <v>13</v>
      </c>
      <c r="B12" s="2">
        <v>78809</v>
      </c>
      <c r="C12" s="2">
        <v>78809</v>
      </c>
      <c r="D12" s="2">
        <f t="shared" si="0"/>
        <v>0</v>
      </c>
    </row>
    <row r="13" spans="1:4" ht="18" customHeight="1">
      <c r="A13" s="7" t="s">
        <v>14</v>
      </c>
      <c r="B13" s="2">
        <v>65000</v>
      </c>
      <c r="C13" s="2">
        <v>58594</v>
      </c>
      <c r="D13" s="2">
        <f t="shared" si="0"/>
        <v>6406</v>
      </c>
    </row>
    <row r="14" spans="1:4" ht="18" customHeight="1">
      <c r="A14" s="7" t="s">
        <v>15</v>
      </c>
      <c r="B14" s="2">
        <v>80278</v>
      </c>
      <c r="C14" s="2">
        <v>80278</v>
      </c>
      <c r="D14" s="2">
        <f t="shared" si="0"/>
        <v>0</v>
      </c>
    </row>
    <row r="15" spans="1:4" ht="18" customHeight="1">
      <c r="A15" s="7" t="s">
        <v>16</v>
      </c>
      <c r="B15" s="2">
        <v>65000</v>
      </c>
      <c r="C15" s="2">
        <v>61711</v>
      </c>
      <c r="D15" s="2">
        <f t="shared" si="0"/>
        <v>3289</v>
      </c>
    </row>
    <row r="16" spans="1:4" ht="18" customHeight="1">
      <c r="A16" s="7" t="s">
        <v>17</v>
      </c>
      <c r="B16" s="2">
        <v>59000</v>
      </c>
      <c r="C16" s="2">
        <v>56307</v>
      </c>
      <c r="D16" s="2">
        <f t="shared" si="0"/>
        <v>2693</v>
      </c>
    </row>
    <row r="17" spans="1:4" ht="18" customHeight="1">
      <c r="A17" s="7" t="s">
        <v>18</v>
      </c>
      <c r="B17" s="2">
        <v>104492</v>
      </c>
      <c r="C17" s="2">
        <v>86511</v>
      </c>
      <c r="D17" s="2">
        <f t="shared" si="0"/>
        <v>17981</v>
      </c>
    </row>
    <row r="18" spans="1:4" ht="18" customHeight="1">
      <c r="A18" s="7" t="s">
        <v>19</v>
      </c>
      <c r="B18" s="2">
        <v>39442</v>
      </c>
      <c r="C18" s="2">
        <v>37538</v>
      </c>
      <c r="D18" s="2">
        <f t="shared" si="0"/>
        <v>1904</v>
      </c>
    </row>
    <row r="19" spans="1:4" ht="18" customHeight="1">
      <c r="A19" s="7" t="s">
        <v>20</v>
      </c>
      <c r="B19" s="2">
        <v>99000</v>
      </c>
      <c r="C19" s="2">
        <v>90524</v>
      </c>
      <c r="D19" s="2">
        <f t="shared" si="0"/>
        <v>8476</v>
      </c>
    </row>
    <row r="20" spans="1:4" ht="18" customHeight="1">
      <c r="A20" s="7" t="s">
        <v>21</v>
      </c>
      <c r="B20" s="2">
        <v>7800</v>
      </c>
      <c r="C20" s="2">
        <v>7800</v>
      </c>
      <c r="D20" s="2">
        <f t="shared" si="0"/>
        <v>0</v>
      </c>
    </row>
    <row r="21" spans="1:4" ht="18" customHeight="1">
      <c r="A21" s="6" t="s">
        <v>4</v>
      </c>
      <c r="B21" s="1">
        <f>SUM(B22:B34)</f>
        <v>663143</v>
      </c>
      <c r="C21" s="1">
        <f>SUM(C22:C34)</f>
        <v>586242</v>
      </c>
      <c r="D21" s="1">
        <f>SUM(D22:D34)</f>
        <v>76901</v>
      </c>
    </row>
    <row r="22" spans="1:4" ht="18" customHeight="1">
      <c r="A22" s="7" t="s">
        <v>22</v>
      </c>
      <c r="B22" s="2">
        <v>50000</v>
      </c>
      <c r="C22" s="2">
        <v>42207</v>
      </c>
      <c r="D22" s="2">
        <f t="shared" si="0"/>
        <v>7793</v>
      </c>
    </row>
    <row r="23" spans="1:4" ht="18" customHeight="1">
      <c r="A23" s="7" t="s">
        <v>23</v>
      </c>
      <c r="B23" s="2">
        <v>20000</v>
      </c>
      <c r="C23" s="2">
        <v>19840</v>
      </c>
      <c r="D23" s="2">
        <f t="shared" si="0"/>
        <v>160</v>
      </c>
    </row>
    <row r="24" spans="1:4" ht="18" customHeight="1">
      <c r="A24" s="7" t="s">
        <v>24</v>
      </c>
      <c r="B24" s="2">
        <v>62700</v>
      </c>
      <c r="C24" s="2">
        <v>61728</v>
      </c>
      <c r="D24" s="2">
        <f t="shared" si="0"/>
        <v>972</v>
      </c>
    </row>
    <row r="25" spans="1:4" ht="18" customHeight="1">
      <c r="A25" s="7" t="s">
        <v>25</v>
      </c>
      <c r="B25" s="2">
        <v>53100</v>
      </c>
      <c r="C25" s="2">
        <v>37718</v>
      </c>
      <c r="D25" s="2">
        <f t="shared" si="0"/>
        <v>15382</v>
      </c>
    </row>
    <row r="26" spans="1:4" ht="18" customHeight="1">
      <c r="A26" s="7" t="s">
        <v>26</v>
      </c>
      <c r="B26" s="2">
        <v>72870</v>
      </c>
      <c r="C26" s="2">
        <v>72870</v>
      </c>
      <c r="D26" s="2">
        <f t="shared" si="0"/>
        <v>0</v>
      </c>
    </row>
    <row r="27" spans="1:4" ht="18" customHeight="1">
      <c r="A27" s="7" t="s">
        <v>27</v>
      </c>
      <c r="B27" s="2">
        <v>93500</v>
      </c>
      <c r="C27" s="2">
        <v>87749</v>
      </c>
      <c r="D27" s="2">
        <f t="shared" si="0"/>
        <v>5751</v>
      </c>
    </row>
    <row r="28" spans="1:4" ht="18" customHeight="1">
      <c r="A28" s="7" t="s">
        <v>28</v>
      </c>
      <c r="B28" s="2">
        <v>2000</v>
      </c>
      <c r="C28" s="2">
        <v>2000</v>
      </c>
      <c r="D28" s="2">
        <f t="shared" si="0"/>
        <v>0</v>
      </c>
    </row>
    <row r="29" spans="1:4" ht="18" customHeight="1">
      <c r="A29" s="7" t="s">
        <v>29</v>
      </c>
      <c r="B29" s="2">
        <v>52000</v>
      </c>
      <c r="C29" s="2">
        <v>41094</v>
      </c>
      <c r="D29" s="2">
        <f t="shared" si="0"/>
        <v>10906</v>
      </c>
    </row>
    <row r="30" spans="1:4" ht="18" customHeight="1">
      <c r="A30" s="7" t="s">
        <v>30</v>
      </c>
      <c r="B30" s="2">
        <v>49345</v>
      </c>
      <c r="C30" s="2">
        <v>46756</v>
      </c>
      <c r="D30" s="2">
        <f t="shared" si="0"/>
        <v>2589</v>
      </c>
    </row>
    <row r="31" spans="1:4" ht="18" customHeight="1">
      <c r="A31" s="7" t="s">
        <v>31</v>
      </c>
      <c r="B31" s="2">
        <v>44000</v>
      </c>
      <c r="C31" s="2">
        <v>40882</v>
      </c>
      <c r="D31" s="2">
        <f t="shared" si="0"/>
        <v>3118</v>
      </c>
    </row>
    <row r="32" spans="1:4" ht="18" customHeight="1">
      <c r="A32" s="7" t="s">
        <v>32</v>
      </c>
      <c r="B32" s="2">
        <v>13628</v>
      </c>
      <c r="C32" s="2">
        <v>13528</v>
      </c>
      <c r="D32" s="2">
        <f t="shared" si="0"/>
        <v>100</v>
      </c>
    </row>
    <row r="33" spans="1:4" ht="18" customHeight="1">
      <c r="A33" s="7" t="s">
        <v>33</v>
      </c>
      <c r="B33" s="2">
        <v>85000</v>
      </c>
      <c r="C33" s="2">
        <v>64870</v>
      </c>
      <c r="D33" s="2">
        <f t="shared" si="0"/>
        <v>20130</v>
      </c>
    </row>
    <row r="34" spans="1:4" ht="18" customHeight="1">
      <c r="A34" s="7" t="s">
        <v>5</v>
      </c>
      <c r="B34" s="2">
        <v>65000</v>
      </c>
      <c r="C34" s="2">
        <v>55000</v>
      </c>
      <c r="D34" s="2">
        <f t="shared" si="0"/>
        <v>10000</v>
      </c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</dc:creator>
  <cp:keywords/>
  <dc:description/>
  <cp:lastModifiedBy>1533a</cp:lastModifiedBy>
  <cp:lastPrinted>2010-10-18T07:41:52Z</cp:lastPrinted>
  <dcterms:created xsi:type="dcterms:W3CDTF">2010-08-26T12:32:27Z</dcterms:created>
  <dcterms:modified xsi:type="dcterms:W3CDTF">2010-11-10T03:26:52Z</dcterms:modified>
  <cp:category/>
  <cp:version/>
  <cp:contentType/>
  <cp:contentStatus/>
</cp:coreProperties>
</file>